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75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<sst xmlns="http://schemas.openxmlformats.org/spreadsheetml/2006/main" count="41" uniqueCount="41">
  <si>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</si>
  <si>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</si>
  <si>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</si>
  <si>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</si>
  <si>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</si>
  <si>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</si>
  <si>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</si>
  <si>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</si>
  <si>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</si>
  <si>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</si>
  <si>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</si>
  <si>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</si>
  <si>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</si>
  <si>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</si>
  <si>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</si>
  <si>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</si>
  <si>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</si>
  <si>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</si>
  <si>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</si>
  <si>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</si>
  <si>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</si>
  <si>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</si>
  <si>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</si>
  <si>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</si>
  <si>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</si>
  <si>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</si>
  <si>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</si>
  <si>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</si>
  <si>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</si>
  <si>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</si>
  <si>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</si>
  <si>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_________________________________</t>
  </si>
  <si>
    <t>Fideicomiso Tránsito Amigo</t>
  </si>
  <si>
    <t>LIC.  RAFAEL LÓPEZ PARRA</t>
  </si>
  <si>
    <t xml:space="preserve">       DIRECTOR GENERAL DE ADMINISTRACIÓN DE LA</t>
  </si>
  <si>
    <t xml:space="preserve">                     FISCALIA GENERAL DEL ESTADO</t>
  </si>
  <si>
    <t xml:space="preserve">    DIRECTOR DE ADMINISTRACIÓN DE ENAJENACIÓN</t>
  </si>
  <si>
    <t xml:space="preserve">            DE BIENES, FONDOS Y FIDEICOMISOS</t>
  </si>
  <si>
    <t xml:space="preserve">              _______________________________</t>
  </si>
  <si>
    <t xml:space="preserve">                                            MTRO. MARCO JULIO DURÁN VILLA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</si>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</sst>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B5" sqref="B5:B6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8.85546875" style="13" customWidth="1"/>
    <col min="5" max="5" width="16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5" t="s">
        <v>32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40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21789613</v>
      </c>
      <c r="D8" s="7">
        <f>SUM(D10,D19)</f>
        <v>4378235.25</v>
      </c>
      <c r="E8" s="7">
        <f>SUM(E10,E19)</f>
        <v>169818.5</v>
      </c>
      <c r="F8" s="7">
        <f>C8+D8-E8</f>
        <v>25998029.75</v>
      </c>
      <c r="G8" s="7">
        <f>F8-C8</f>
        <v>4208416.75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21789613</v>
      </c>
      <c r="D10" s="7">
        <f>SUM(D11:D17)</f>
        <v>4378235.25</v>
      </c>
      <c r="E10" s="7">
        <f>SUM(E11:E17)</f>
        <v>169818.5</v>
      </c>
      <c r="F10" s="7">
        <f t="shared" ref="F10:F17" si="0">C10+D10-E10</f>
        <v>25998029.75</v>
      </c>
      <c r="G10" s="7">
        <f t="shared" ref="G10:G17" si="1">F10-C10</f>
        <v>4208416.75</v>
      </c>
    </row>
    <row r="11" spans="2:7" x14ac:dyDescent="0.2">
      <c r="B11" s="3" t="s">
        <v>6</v>
      </c>
      <c r="C11" s="8">
        <f>21789613</f>
        <v>21789613</v>
      </c>
      <c r="D11" s="8">
        <f>1779768.82+2598466.43</f>
        <v>4378235.25</v>
      </c>
      <c r="E11" s="8">
        <f>169818.5</f>
        <v>169818.5</v>
      </c>
      <c r="F11" s="12">
        <f t="shared" si="0"/>
        <v>25998029.75</v>
      </c>
      <c r="G11" s="12">
        <f t="shared" si="1"/>
        <v>4208416.75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31</v>
      </c>
      <c r="D37" s="21"/>
      <c r="E37" s="21" t="s">
        <v>38</v>
      </c>
    </row>
    <row r="38" spans="2:5" s="18" customFormat="1" ht="14.25" customHeight="1" x14ac:dyDescent="0.2">
      <c r="B38" s="22" t="s">
        <v>33</v>
      </c>
      <c r="D38" s="22"/>
      <c r="E38" s="24" t="s">
        <v>39</v>
      </c>
    </row>
    <row r="39" spans="2:5" s="18" customFormat="1" x14ac:dyDescent="0.2">
      <c r="B39" s="18" t="s">
        <v>34</v>
      </c>
      <c r="D39" s="23"/>
      <c r="E39" s="18" t="s">
        <v>36</v>
      </c>
    </row>
    <row r="40" spans="2:5" s="18" customFormat="1" x14ac:dyDescent="0.2">
      <c r="B40" s="18" t="s">
        <v>35</v>
      </c>
      <c r="E40" s="18" t="s">
        <v>37</v>
      </c>
    </row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2022-02-09T01:19:46Z</cp:lastPrinted>
  <dcterms:created xsi:type="dcterms:W3CDTF">2019-12-03T19:14:48Z</dcterms:created>
  <dcterms:modified xsi:type="dcterms:W3CDTF">2023-02-15T15:14:50Z</dcterms:modified>
</cp:coreProperties>
</file>